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955" activeTab="2"/>
  </bookViews>
  <sheets>
    <sheet name="ZMIANY DOCHODÓW" sheetId="1" r:id="rId1"/>
    <sheet name="PRZYCHODY I ROZCHODY" sheetId="2" r:id="rId2"/>
    <sheet name="ZMIANY WYDATKÓW" sheetId="3" r:id="rId3"/>
  </sheets>
  <definedNames>
    <definedName name="_xlnm.Print_Area" localSheetId="2">'ZMIANY WYDATKÓW'!$A$1:$F$38</definedName>
  </definedNames>
  <calcPr fullCalcOnLoad="1"/>
</workbook>
</file>

<file path=xl/sharedStrings.xml><?xml version="1.0" encoding="utf-8"?>
<sst xmlns="http://schemas.openxmlformats.org/spreadsheetml/2006/main" count="200" uniqueCount="130">
  <si>
    <t>ZMIANY DOCHODÓW</t>
  </si>
  <si>
    <t>ZMIANY WYDATKÓW</t>
  </si>
  <si>
    <t>TREŚĆ</t>
  </si>
  <si>
    <t>Kwota</t>
  </si>
  <si>
    <t>A. DOCHODY:</t>
  </si>
  <si>
    <t>B. WYDATKI:</t>
  </si>
  <si>
    <t>C. NADWYŻKA/DEFICYT (A-B)</t>
  </si>
  <si>
    <t>D. FINANSOWANIE (D1-D2)</t>
  </si>
  <si>
    <t xml:space="preserve">D1. Przychody ogółem, z tego:                                          </t>
  </si>
  <si>
    <t xml:space="preserve">1. nadwyżka z lat ubiegłych, w tym:                                     </t>
  </si>
  <si>
    <t>środki na pokrycie deficytu</t>
  </si>
  <si>
    <t xml:space="preserve">D2. Rozchody ogółem                                        </t>
  </si>
  <si>
    <t>2. kredyty, pożyczki, obligacje</t>
  </si>
  <si>
    <t xml:space="preserve">PRZYCHODY I ROZCHODY BUDŻETU GMINY W ROKU 2009 </t>
  </si>
  <si>
    <t>Dział</t>
  </si>
  <si>
    <t>Rozdział</t>
  </si>
  <si>
    <t>Paragraf</t>
  </si>
  <si>
    <t>Treść</t>
  </si>
  <si>
    <t>Zmiana</t>
  </si>
  <si>
    <t>Po zmianie</t>
  </si>
  <si>
    <t>600</t>
  </si>
  <si>
    <t>Transport i łączność</t>
  </si>
  <si>
    <t>1 832 000,00</t>
  </si>
  <si>
    <t>60016</t>
  </si>
  <si>
    <t>Drogi publiczne gminne</t>
  </si>
  <si>
    <t>6330</t>
  </si>
  <si>
    <t>Dotacje celowe otrzymane z budżetu państwa na realizację inwestycji i zakupów inwestycyjnych własnych gmin (związków gmin)</t>
  </si>
  <si>
    <t>751</t>
  </si>
  <si>
    <t>Urzędy naczelnych organów władzy państwowej, kontroli i ochrony prawa oraz sądownictwa</t>
  </si>
  <si>
    <t>9 369,00</t>
  </si>
  <si>
    <t>10 899,00</t>
  </si>
  <si>
    <t>75113</t>
  </si>
  <si>
    <t>Wybory do Parlamentu Europejskiego</t>
  </si>
  <si>
    <t>2010</t>
  </si>
  <si>
    <t>Dotacje celowe otrzymane z budżetu państwa na realizację zadań bieżących z zakresu administracji rządowej oraz innych zadań zleconych gminie (związkom gmin) ustawami</t>
  </si>
  <si>
    <t>801</t>
  </si>
  <si>
    <t>Oświata i wychowanie</t>
  </si>
  <si>
    <t>- 12 204,00</t>
  </si>
  <si>
    <t>14 246,00</t>
  </si>
  <si>
    <t>80195</t>
  </si>
  <si>
    <t>Pozostała działalność</t>
  </si>
  <si>
    <t>1 796,00</t>
  </si>
  <si>
    <t>2030</t>
  </si>
  <si>
    <t>Dotacje celowe otrzymane z budżetu państwa na realizację własnych zadań bieżących gmin (związków gmin)</t>
  </si>
  <si>
    <t>Razem:</t>
  </si>
  <si>
    <t>1 829 165,00</t>
  </si>
  <si>
    <t>28 605 757,90</t>
  </si>
  <si>
    <t>4110</t>
  </si>
  <si>
    <t>Składki na ubezpieczenia społeczne</t>
  </si>
  <si>
    <t>240,00</t>
  </si>
  <si>
    <t>4120</t>
  </si>
  <si>
    <t>Składki na Fundusz Pracy</t>
  </si>
  <si>
    <t>40,00</t>
  </si>
  <si>
    <t>4170</t>
  </si>
  <si>
    <t>Wynagrodzenia bezosobowe</t>
  </si>
  <si>
    <t>1 610,00</t>
  </si>
  <si>
    <t>4210</t>
  </si>
  <si>
    <t>Zakup materiałów i wyposażenia</t>
  </si>
  <si>
    <t>2 369,00</t>
  </si>
  <si>
    <t>4300</t>
  </si>
  <si>
    <t>Zakup usług pozostałych</t>
  </si>
  <si>
    <t>2 500,00</t>
  </si>
  <si>
    <t>4360</t>
  </si>
  <si>
    <t>Opłaty z tytułu zakupu usług telekomunikacyjnych telefonii komórkowej</t>
  </si>
  <si>
    <t>250,00</t>
  </si>
  <si>
    <t>4370</t>
  </si>
  <si>
    <t>Opłata z tytułu zakupu usług telekomunikacyjnych telefonii stacjinarnej</t>
  </si>
  <si>
    <t>760,00</t>
  </si>
  <si>
    <t>4740</t>
  </si>
  <si>
    <t>Zakup materiałów papierniczych do sprzętu drukarskiego i urządzeń kserograficznych</t>
  </si>
  <si>
    <t>500,00</t>
  </si>
  <si>
    <t>4750</t>
  </si>
  <si>
    <t>Zakup akcesoriów komputerowych, w tym programów i licencji</t>
  </si>
  <si>
    <t>1 100,00</t>
  </si>
  <si>
    <t>754</t>
  </si>
  <si>
    <t>Bezpieczeństwo publiczne i ochrona przeciwpożarowa</t>
  </si>
  <si>
    <t>1 500,00</t>
  </si>
  <si>
    <t>439 972,00</t>
  </si>
  <si>
    <t>75405</t>
  </si>
  <si>
    <t>Komendy powiatowe Policji</t>
  </si>
  <si>
    <t>36 500,00</t>
  </si>
  <si>
    <t>15 500,00</t>
  </si>
  <si>
    <t>75818</t>
  </si>
  <si>
    <t>Rezerwy ogólne i celowe</t>
  </si>
  <si>
    <t>- 10 000,00</t>
  </si>
  <si>
    <t>148 592,00</t>
  </si>
  <si>
    <t>4810</t>
  </si>
  <si>
    <t>Rezerwy</t>
  </si>
  <si>
    <t>7 042 466,00</t>
  </si>
  <si>
    <t>4440</t>
  </si>
  <si>
    <t>Odpisy na zakładowy fundusz świadczeń socjalnych</t>
  </si>
  <si>
    <t>- 1 028,00</t>
  </si>
  <si>
    <t>87 592,00</t>
  </si>
  <si>
    <t>Szkoła Podstawowa w Drzonowie</t>
  </si>
  <si>
    <t>60 072,00</t>
  </si>
  <si>
    <t>80113</t>
  </si>
  <si>
    <t>Dowożenie uczniów do szkół</t>
  </si>
  <si>
    <t>1 028,00</t>
  </si>
  <si>
    <t>852 678,00</t>
  </si>
  <si>
    <t>Gminny Zespół Oświaty i Kultury</t>
  </si>
  <si>
    <t>124 496,00</t>
  </si>
  <si>
    <t>852</t>
  </si>
  <si>
    <t>Pomoc społeczna</t>
  </si>
  <si>
    <t>10 000,00</t>
  </si>
  <si>
    <t>4 546 828,00</t>
  </si>
  <si>
    <t>85295</t>
  </si>
  <si>
    <t>382 908,00</t>
  </si>
  <si>
    <t>2710</t>
  </si>
  <si>
    <t>Dotacja celowa na pomoc finansową udzielaną między jednostkami samorządu terytorialnego na dofinansowanie własnych zadań bieżących</t>
  </si>
  <si>
    <t>900</t>
  </si>
  <si>
    <t>Gospodarka komunalna i ochrona środowiska</t>
  </si>
  <si>
    <t>100 000,00</t>
  </si>
  <si>
    <t>1 468 520,00</t>
  </si>
  <si>
    <t>90017</t>
  </si>
  <si>
    <t>Zakłady gospodarki komunalnej</t>
  </si>
  <si>
    <t>309 020,00</t>
  </si>
  <si>
    <t>6210</t>
  </si>
  <si>
    <t>Dotacje celowe z budżetu na finansowanie lub dofinansowanie kosztów realizacji inwestycji i zakupów inwestycyjnych zakładów budżetowych</t>
  </si>
  <si>
    <t>110 000,00</t>
  </si>
  <si>
    <t>Zakup używanego samochodu - zamiatarki do dróg</t>
  </si>
  <si>
    <t>98 665,00</t>
  </si>
  <si>
    <t>40 816 079,02</t>
  </si>
  <si>
    <t>758</t>
  </si>
  <si>
    <t>Różne rozliczenia</t>
  </si>
  <si>
    <t>80101</t>
  </si>
  <si>
    <t>Szkoły podstawowe</t>
  </si>
  <si>
    <t>3 168 592,00</t>
  </si>
  <si>
    <t>Załącznik Nr 3                                                                    do Uchwały Nr XXXII/214/09                                                          Rady Gminy Kołobrzeg                                                                   z dnia 30 kwietnia 2009 r.</t>
  </si>
  <si>
    <t>Załącznik Nr 1                                                                    do Uchwały Nr XXXII/214//09                                                           Rady Gminy Kołobrzeg                                                                   z dnia 30 kwietnia 2009r.</t>
  </si>
  <si>
    <t>Załącznik Nr 2                                                                    do Uchwały Nr XXXII/ 214/09                                                           Rady Gminy Kołobrzeg                                                                   z dnia 30 kwietnia 2009r.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</si>
</sst>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[$-415]d\ mmmm\ yyyy"/>
    <numFmt numFmtId="166" formatCode="00\-00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0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5" fillId="0" borderId="2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/>
    </xf>
    <xf numFmtId="4" fontId="4" fillId="0" borderId="3" xfId="0" applyNumberFormat="1" applyFont="1" applyFill="1" applyBorder="1" applyAlignment="1">
      <alignment horizontal="right"/>
    </xf>
    <xf numFmtId="49" fontId="4" fillId="0" borderId="3" xfId="0" applyNumberFormat="1" applyFont="1" applyFill="1" applyBorder="1" applyAlignment="1">
      <alignment wrapText="1"/>
    </xf>
    <xf numFmtId="49" fontId="8" fillId="0" borderId="3" xfId="0" applyNumberFormat="1" applyFont="1" applyFill="1" applyBorder="1" applyAlignment="1">
      <alignment wrapText="1"/>
    </xf>
    <xf numFmtId="4" fontId="8" fillId="0" borderId="3" xfId="0" applyNumberFormat="1" applyFont="1" applyFill="1" applyBorder="1" applyAlignment="1">
      <alignment horizontal="right"/>
    </xf>
    <xf numFmtId="0" fontId="10" fillId="0" borderId="0" xfId="0" applyFont="1" applyAlignment="1">
      <alignment horizontal="left" vertical="center" wrapText="1"/>
    </xf>
    <xf numFmtId="4" fontId="0" fillId="0" borderId="0" xfId="0" applyNumberFormat="1" applyAlignment="1">
      <alignment/>
    </xf>
    <xf numFmtId="4" fontId="5" fillId="0" borderId="2" xfId="0" applyNumberFormat="1" applyFont="1" applyFill="1" applyBorder="1" applyAlignment="1">
      <alignment horizontal="right"/>
    </xf>
    <xf numFmtId="49" fontId="12" fillId="0" borderId="4" xfId="0" applyFont="1" applyFill="1" applyAlignment="1">
      <alignment horizontal="center" vertical="center" wrapText="1"/>
    </xf>
    <xf numFmtId="49" fontId="12" fillId="0" borderId="4" xfId="0" applyFont="1" applyFill="1" applyAlignment="1">
      <alignment horizontal="center" vertical="center" wrapText="1"/>
    </xf>
    <xf numFmtId="49" fontId="11" fillId="0" borderId="5" xfId="0" applyFont="1" applyFill="1" applyAlignment="1">
      <alignment horizontal="center" vertical="center" wrapText="1"/>
    </xf>
    <xf numFmtId="49" fontId="11" fillId="0" borderId="4" xfId="0" applyFont="1" applyFill="1" applyAlignment="1">
      <alignment horizontal="center" vertical="center" wrapText="1"/>
    </xf>
    <xf numFmtId="49" fontId="11" fillId="0" borderId="4" xfId="0" applyFont="1" applyFill="1" applyAlignment="1">
      <alignment horizontal="left" vertical="center" wrapText="1"/>
    </xf>
    <xf numFmtId="49" fontId="11" fillId="0" borderId="4" xfId="0" applyFont="1" applyFill="1" applyAlignment="1">
      <alignment horizontal="right" vertical="center" wrapText="1"/>
    </xf>
    <xf numFmtId="49" fontId="11" fillId="0" borderId="4" xfId="0" applyFont="1" applyFill="1" applyAlignment="1">
      <alignment horizontal="right" vertical="center" wrapText="1"/>
    </xf>
    <xf numFmtId="49" fontId="11" fillId="0" borderId="6" xfId="0" applyFont="1" applyFill="1" applyAlignment="1">
      <alignment horizontal="right" vertical="center" wrapText="1"/>
    </xf>
    <xf numFmtId="49" fontId="12" fillId="2" borderId="4" xfId="0" applyFont="1" applyFill="1" applyAlignment="1">
      <alignment horizontal="center" vertical="center" wrapText="1"/>
    </xf>
    <xf numFmtId="49" fontId="12" fillId="2" borderId="4" xfId="0" applyFont="1" applyFill="1" applyAlignment="1">
      <alignment horizontal="left" vertical="center" wrapText="1"/>
    </xf>
    <xf numFmtId="49" fontId="12" fillId="2" borderId="4" xfId="0" applyFont="1" applyFill="1" applyAlignment="1">
      <alignment horizontal="right" vertical="center" wrapText="1"/>
    </xf>
    <xf numFmtId="49" fontId="12" fillId="2" borderId="4" xfId="0" applyFont="1" applyFill="1" applyAlignment="1">
      <alignment horizontal="right" vertical="center" wrapText="1"/>
    </xf>
    <xf numFmtId="49" fontId="12" fillId="0" borderId="4" xfId="0" applyFont="1" applyFill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49" fontId="11" fillId="0" borderId="8" xfId="0" applyFont="1" applyFill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view="pageBreakPreview" zoomScale="60" workbookViewId="0" topLeftCell="A1">
      <selection activeCell="E1" sqref="E1:F1"/>
    </sheetView>
  </sheetViews>
  <sheetFormatPr defaultColWidth="9.140625" defaultRowHeight="12.75"/>
  <cols>
    <col min="2" max="2" width="12.421875" style="0" customWidth="1"/>
    <col min="3" max="3" width="17.28125" style="0" customWidth="1"/>
    <col min="4" max="4" width="76.57421875" style="0" customWidth="1"/>
    <col min="5" max="5" width="22.28125" style="0" customWidth="1"/>
    <col min="6" max="6" width="26.140625" style="0" customWidth="1"/>
    <col min="8" max="8" width="18.140625" style="0" customWidth="1"/>
  </cols>
  <sheetData>
    <row r="1" spans="5:6" ht="88.5" customHeight="1">
      <c r="E1" s="28" t="s">
        <v>128</v>
      </c>
      <c r="F1" s="28"/>
    </row>
    <row r="2" spans="5:6" ht="17.25" customHeight="1">
      <c r="E2" s="12"/>
      <c r="F2" s="12"/>
    </row>
    <row r="3" spans="3:4" ht="24.75" customHeight="1">
      <c r="C3" s="29" t="s">
        <v>0</v>
      </c>
      <c r="D3" s="29"/>
    </row>
    <row r="4" spans="1:6" ht="24.75" customHeight="1">
      <c r="A4" s="15" t="s">
        <v>14</v>
      </c>
      <c r="B4" s="15" t="s">
        <v>15</v>
      </c>
      <c r="C4" s="15" t="s">
        <v>16</v>
      </c>
      <c r="D4" s="15" t="s">
        <v>17</v>
      </c>
      <c r="E4" s="15" t="s">
        <v>18</v>
      </c>
      <c r="F4" s="16" t="s">
        <v>19</v>
      </c>
    </row>
    <row r="5" spans="1:6" ht="24.75" customHeight="1">
      <c r="A5" s="23" t="s">
        <v>20</v>
      </c>
      <c r="B5" s="23"/>
      <c r="C5" s="23"/>
      <c r="D5" s="24" t="s">
        <v>21</v>
      </c>
      <c r="E5" s="25" t="s">
        <v>22</v>
      </c>
      <c r="F5" s="26" t="s">
        <v>22</v>
      </c>
    </row>
    <row r="6" spans="1:6" ht="24.75" customHeight="1">
      <c r="A6" s="17"/>
      <c r="B6" s="18" t="s">
        <v>23</v>
      </c>
      <c r="C6" s="18"/>
      <c r="D6" s="19" t="s">
        <v>24</v>
      </c>
      <c r="E6" s="20" t="s">
        <v>22</v>
      </c>
      <c r="F6" s="21" t="s">
        <v>22</v>
      </c>
    </row>
    <row r="7" spans="1:6" ht="48.75" customHeight="1">
      <c r="A7" s="17"/>
      <c r="B7" s="17"/>
      <c r="C7" s="18" t="s">
        <v>25</v>
      </c>
      <c r="D7" s="19" t="s">
        <v>26</v>
      </c>
      <c r="E7" s="20" t="s">
        <v>22</v>
      </c>
      <c r="F7" s="21" t="s">
        <v>22</v>
      </c>
    </row>
    <row r="8" spans="1:6" ht="47.25" customHeight="1">
      <c r="A8" s="23" t="s">
        <v>27</v>
      </c>
      <c r="B8" s="23"/>
      <c r="C8" s="23"/>
      <c r="D8" s="24" t="s">
        <v>28</v>
      </c>
      <c r="E8" s="25" t="s">
        <v>29</v>
      </c>
      <c r="F8" s="26" t="s">
        <v>30</v>
      </c>
    </row>
    <row r="9" spans="1:6" ht="24.75" customHeight="1">
      <c r="A9" s="17"/>
      <c r="B9" s="18" t="s">
        <v>31</v>
      </c>
      <c r="C9" s="18"/>
      <c r="D9" s="19" t="s">
        <v>32</v>
      </c>
      <c r="E9" s="20" t="s">
        <v>29</v>
      </c>
      <c r="F9" s="21" t="s">
        <v>29</v>
      </c>
    </row>
    <row r="10" spans="1:6" ht="48.75" customHeight="1">
      <c r="A10" s="17"/>
      <c r="B10" s="17"/>
      <c r="C10" s="18" t="s">
        <v>33</v>
      </c>
      <c r="D10" s="19" t="s">
        <v>34</v>
      </c>
      <c r="E10" s="20" t="s">
        <v>29</v>
      </c>
      <c r="F10" s="21" t="s">
        <v>29</v>
      </c>
    </row>
    <row r="11" spans="1:6" ht="24.75" customHeight="1">
      <c r="A11" s="23" t="s">
        <v>35</v>
      </c>
      <c r="B11" s="23"/>
      <c r="C11" s="23"/>
      <c r="D11" s="24" t="s">
        <v>36</v>
      </c>
      <c r="E11" s="25" t="s">
        <v>37</v>
      </c>
      <c r="F11" s="26" t="s">
        <v>38</v>
      </c>
    </row>
    <row r="12" spans="1:6" ht="24.75" customHeight="1">
      <c r="A12" s="17"/>
      <c r="B12" s="18" t="s">
        <v>39</v>
      </c>
      <c r="C12" s="18"/>
      <c r="D12" s="19" t="s">
        <v>40</v>
      </c>
      <c r="E12" s="20" t="s">
        <v>37</v>
      </c>
      <c r="F12" s="21" t="s">
        <v>41</v>
      </c>
    </row>
    <row r="13" spans="1:6" ht="56.25" customHeight="1">
      <c r="A13" s="17"/>
      <c r="B13" s="17"/>
      <c r="C13" s="18" t="s">
        <v>42</v>
      </c>
      <c r="D13" s="19" t="s">
        <v>43</v>
      </c>
      <c r="E13" s="20" t="s">
        <v>37</v>
      </c>
      <c r="F13" s="21" t="s">
        <v>41</v>
      </c>
    </row>
    <row r="14" spans="1:6" ht="13.5" customHeight="1">
      <c r="A14" s="30"/>
      <c r="B14" s="30"/>
      <c r="C14" s="30"/>
      <c r="D14" s="31"/>
      <c r="E14" s="31"/>
      <c r="F14" s="31"/>
    </row>
    <row r="15" spans="1:6" ht="24.75" customHeight="1">
      <c r="A15" s="27" t="s">
        <v>44</v>
      </c>
      <c r="B15" s="27"/>
      <c r="C15" s="27"/>
      <c r="D15" s="27"/>
      <c r="E15" s="22" t="s">
        <v>45</v>
      </c>
      <c r="F15" s="22" t="s">
        <v>46</v>
      </c>
    </row>
  </sheetData>
  <mergeCells count="5">
    <mergeCell ref="A15:D15"/>
    <mergeCell ref="E1:F1"/>
    <mergeCell ref="C3:D3"/>
    <mergeCell ref="A14:C14"/>
    <mergeCell ref="D14:F14"/>
  </mergeCells>
  <printOptions/>
  <pageMargins left="0.75" right="0.75" top="1" bottom="1" header="0.5" footer="0.5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5"/>
  <sheetViews>
    <sheetView view="pageBreakPreview" zoomScale="75" zoomScaleSheetLayoutView="75" workbookViewId="0" topLeftCell="A1">
      <selection activeCell="I16" sqref="I16"/>
    </sheetView>
  </sheetViews>
  <sheetFormatPr defaultColWidth="9.140625" defaultRowHeight="12.75"/>
  <cols>
    <col min="2" max="2" width="48.57421875" style="0" customWidth="1"/>
    <col min="3" max="3" width="19.7109375" style="0" customWidth="1"/>
    <col min="4" max="4" width="19.57421875" style="0" customWidth="1"/>
    <col min="7" max="7" width="13.8515625" style="0" bestFit="1" customWidth="1"/>
  </cols>
  <sheetData>
    <row r="2" spans="3:4" ht="75.75" customHeight="1">
      <c r="C2" s="34" t="s">
        <v>127</v>
      </c>
      <c r="D2" s="34"/>
    </row>
    <row r="4" spans="1:4" ht="15">
      <c r="A4" s="32" t="s">
        <v>13</v>
      </c>
      <c r="B4" s="33"/>
      <c r="C4" s="33"/>
      <c r="D4" s="33"/>
    </row>
    <row r="6" spans="1:4" ht="24.75" customHeight="1">
      <c r="A6" s="2"/>
      <c r="B6" s="6" t="s">
        <v>2</v>
      </c>
      <c r="C6" s="6" t="s">
        <v>3</v>
      </c>
      <c r="D6" s="3"/>
    </row>
    <row r="7" spans="1:4" ht="24.75" customHeight="1">
      <c r="A7" s="4"/>
      <c r="B7" s="7" t="s">
        <v>4</v>
      </c>
      <c r="C7" s="8">
        <v>28605757.9</v>
      </c>
      <c r="D7" s="5"/>
    </row>
    <row r="8" spans="1:4" ht="24.75" customHeight="1">
      <c r="A8" s="4"/>
      <c r="B8" s="7" t="s">
        <v>5</v>
      </c>
      <c r="C8" s="8">
        <v>40816079.02</v>
      </c>
      <c r="D8" s="5"/>
    </row>
    <row r="9" spans="1:4" ht="24.75" customHeight="1">
      <c r="A9" s="4"/>
      <c r="B9" s="7" t="s">
        <v>6</v>
      </c>
      <c r="C9" s="8">
        <f>C7-C8</f>
        <v>-12210321.120000005</v>
      </c>
      <c r="D9" s="5"/>
    </row>
    <row r="10" spans="1:4" ht="24.75" customHeight="1">
      <c r="A10" s="4"/>
      <c r="B10" s="7" t="s">
        <v>7</v>
      </c>
      <c r="C10" s="8">
        <f>C11-C15</f>
        <v>12210321.120000001</v>
      </c>
      <c r="D10" s="5"/>
    </row>
    <row r="11" spans="1:4" ht="24.75" customHeight="1">
      <c r="A11" s="4"/>
      <c r="B11" s="9" t="s">
        <v>8</v>
      </c>
      <c r="C11" s="8">
        <f>C12+C14</f>
        <v>12210321.120000001</v>
      </c>
      <c r="D11" s="5"/>
    </row>
    <row r="12" spans="1:4" ht="24.75" customHeight="1">
      <c r="A12" s="4"/>
      <c r="B12" s="10" t="s">
        <v>9</v>
      </c>
      <c r="C12" s="11">
        <v>5190842.94</v>
      </c>
      <c r="D12" s="14"/>
    </row>
    <row r="13" spans="1:7" ht="24.75" customHeight="1">
      <c r="A13" s="4"/>
      <c r="B13" s="10" t="s">
        <v>10</v>
      </c>
      <c r="C13" s="11">
        <f>C12</f>
        <v>5190842.94</v>
      </c>
      <c r="D13" s="14"/>
      <c r="G13" s="13"/>
    </row>
    <row r="14" spans="1:4" ht="24.75" customHeight="1">
      <c r="A14" s="4"/>
      <c r="B14" s="10" t="s">
        <v>12</v>
      </c>
      <c r="C14" s="11">
        <v>7019478.18</v>
      </c>
      <c r="D14" s="5"/>
    </row>
    <row r="15" spans="1:4" ht="24.75" customHeight="1">
      <c r="A15" s="4"/>
      <c r="B15" s="9" t="s">
        <v>11</v>
      </c>
      <c r="C15" s="8">
        <v>0</v>
      </c>
      <c r="D15" s="5"/>
    </row>
  </sheetData>
  <mergeCells count="2">
    <mergeCell ref="A4:D4"/>
    <mergeCell ref="C2:D2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view="pageBreakPreview" zoomScale="60" workbookViewId="0" topLeftCell="A1">
      <selection activeCell="E1" sqref="E1:F1"/>
    </sheetView>
  </sheetViews>
  <sheetFormatPr defaultColWidth="9.140625" defaultRowHeight="12.75"/>
  <cols>
    <col min="2" max="2" width="14.00390625" style="0" customWidth="1"/>
    <col min="3" max="3" width="15.7109375" style="0" customWidth="1"/>
    <col min="4" max="4" width="80.00390625" style="0" customWidth="1"/>
    <col min="5" max="5" width="24.28125" style="0" customWidth="1"/>
    <col min="6" max="6" width="23.140625" style="0" customWidth="1"/>
    <col min="7" max="7" width="10.140625" style="0" bestFit="1" customWidth="1"/>
    <col min="8" max="8" width="11.7109375" style="0" bestFit="1" customWidth="1"/>
  </cols>
  <sheetData>
    <row r="1" spans="5:6" ht="96.75" customHeight="1">
      <c r="E1" s="28" t="s">
        <v>129</v>
      </c>
      <c r="F1" s="28"/>
    </row>
    <row r="2" spans="4:6" ht="38.25" customHeight="1">
      <c r="D2" s="35" t="s">
        <v>1</v>
      </c>
      <c r="E2" s="35"/>
      <c r="F2" s="1"/>
    </row>
    <row r="3" spans="1:6" ht="24.75" customHeight="1">
      <c r="A3" s="15" t="s">
        <v>14</v>
      </c>
      <c r="B3" s="15" t="s">
        <v>15</v>
      </c>
      <c r="C3" s="15" t="s">
        <v>16</v>
      </c>
      <c r="D3" s="15" t="s">
        <v>17</v>
      </c>
      <c r="E3" s="15" t="s">
        <v>18</v>
      </c>
      <c r="F3" s="16" t="s">
        <v>19</v>
      </c>
    </row>
    <row r="4" spans="1:6" ht="47.25" customHeight="1">
      <c r="A4" s="23" t="s">
        <v>27</v>
      </c>
      <c r="B4" s="23"/>
      <c r="C4" s="23"/>
      <c r="D4" s="24" t="s">
        <v>28</v>
      </c>
      <c r="E4" s="25" t="s">
        <v>29</v>
      </c>
      <c r="F4" s="26" t="s">
        <v>30</v>
      </c>
    </row>
    <row r="5" spans="1:6" ht="24.75" customHeight="1">
      <c r="A5" s="17"/>
      <c r="B5" s="18" t="s">
        <v>31</v>
      </c>
      <c r="C5" s="18"/>
      <c r="D5" s="19" t="s">
        <v>32</v>
      </c>
      <c r="E5" s="20" t="s">
        <v>29</v>
      </c>
      <c r="F5" s="21" t="s">
        <v>29</v>
      </c>
    </row>
    <row r="6" spans="1:6" ht="24.75" customHeight="1">
      <c r="A6" s="17"/>
      <c r="B6" s="17"/>
      <c r="C6" s="18" t="s">
        <v>47</v>
      </c>
      <c r="D6" s="19" t="s">
        <v>48</v>
      </c>
      <c r="E6" s="20" t="s">
        <v>49</v>
      </c>
      <c r="F6" s="21" t="s">
        <v>49</v>
      </c>
    </row>
    <row r="7" spans="1:6" ht="24.75" customHeight="1">
      <c r="A7" s="17"/>
      <c r="B7" s="17"/>
      <c r="C7" s="18" t="s">
        <v>50</v>
      </c>
      <c r="D7" s="19" t="s">
        <v>51</v>
      </c>
      <c r="E7" s="20" t="s">
        <v>52</v>
      </c>
      <c r="F7" s="21" t="s">
        <v>52</v>
      </c>
    </row>
    <row r="8" spans="1:6" ht="24.75" customHeight="1">
      <c r="A8" s="17"/>
      <c r="B8" s="17"/>
      <c r="C8" s="18" t="s">
        <v>53</v>
      </c>
      <c r="D8" s="19" t="s">
        <v>54</v>
      </c>
      <c r="E8" s="20" t="s">
        <v>55</v>
      </c>
      <c r="F8" s="21" t="s">
        <v>55</v>
      </c>
    </row>
    <row r="9" spans="1:6" ht="24.75" customHeight="1">
      <c r="A9" s="17"/>
      <c r="B9" s="17"/>
      <c r="C9" s="18" t="s">
        <v>56</v>
      </c>
      <c r="D9" s="19" t="s">
        <v>57</v>
      </c>
      <c r="E9" s="20" t="s">
        <v>58</v>
      </c>
      <c r="F9" s="21" t="s">
        <v>58</v>
      </c>
    </row>
    <row r="10" spans="1:6" ht="24.75" customHeight="1">
      <c r="A10" s="17"/>
      <c r="B10" s="17"/>
      <c r="C10" s="18" t="s">
        <v>59</v>
      </c>
      <c r="D10" s="19" t="s">
        <v>60</v>
      </c>
      <c r="E10" s="20" t="s">
        <v>61</v>
      </c>
      <c r="F10" s="21" t="s">
        <v>61</v>
      </c>
    </row>
    <row r="11" spans="1:6" ht="24.75" customHeight="1">
      <c r="A11" s="17"/>
      <c r="B11" s="17"/>
      <c r="C11" s="18" t="s">
        <v>62</v>
      </c>
      <c r="D11" s="19" t="s">
        <v>63</v>
      </c>
      <c r="E11" s="20" t="s">
        <v>64</v>
      </c>
      <c r="F11" s="21" t="s">
        <v>64</v>
      </c>
    </row>
    <row r="12" spans="1:6" ht="38.25" customHeight="1">
      <c r="A12" s="17"/>
      <c r="B12" s="17"/>
      <c r="C12" s="18" t="s">
        <v>65</v>
      </c>
      <c r="D12" s="19" t="s">
        <v>66</v>
      </c>
      <c r="E12" s="20" t="s">
        <v>67</v>
      </c>
      <c r="F12" s="21" t="s">
        <v>67</v>
      </c>
    </row>
    <row r="13" spans="1:6" ht="38.25" customHeight="1">
      <c r="A13" s="17"/>
      <c r="B13" s="17"/>
      <c r="C13" s="18" t="s">
        <v>68</v>
      </c>
      <c r="D13" s="19" t="s">
        <v>69</v>
      </c>
      <c r="E13" s="20" t="s">
        <v>70</v>
      </c>
      <c r="F13" s="21" t="s">
        <v>70</v>
      </c>
    </row>
    <row r="14" spans="1:6" ht="24.75" customHeight="1">
      <c r="A14" s="17"/>
      <c r="B14" s="17"/>
      <c r="C14" s="18" t="s">
        <v>71</v>
      </c>
      <c r="D14" s="19" t="s">
        <v>72</v>
      </c>
      <c r="E14" s="20" t="s">
        <v>73</v>
      </c>
      <c r="F14" s="21" t="s">
        <v>73</v>
      </c>
    </row>
    <row r="15" spans="1:6" ht="24.75" customHeight="1">
      <c r="A15" s="23" t="s">
        <v>74</v>
      </c>
      <c r="B15" s="23"/>
      <c r="C15" s="23"/>
      <c r="D15" s="24" t="s">
        <v>75</v>
      </c>
      <c r="E15" s="25" t="s">
        <v>76</v>
      </c>
      <c r="F15" s="26" t="s">
        <v>77</v>
      </c>
    </row>
    <row r="16" spans="1:6" ht="24.75" customHeight="1">
      <c r="A16" s="17"/>
      <c r="B16" s="18" t="s">
        <v>78</v>
      </c>
      <c r="C16" s="18"/>
      <c r="D16" s="19" t="s">
        <v>79</v>
      </c>
      <c r="E16" s="20" t="s">
        <v>76</v>
      </c>
      <c r="F16" s="21" t="s">
        <v>80</v>
      </c>
    </row>
    <row r="17" spans="1:6" ht="24.75" customHeight="1">
      <c r="A17" s="17"/>
      <c r="B17" s="17"/>
      <c r="C17" s="18" t="s">
        <v>56</v>
      </c>
      <c r="D17" s="19" t="s">
        <v>57</v>
      </c>
      <c r="E17" s="20" t="s">
        <v>76</v>
      </c>
      <c r="F17" s="21" t="s">
        <v>81</v>
      </c>
    </row>
    <row r="18" spans="1:6" ht="24.75" customHeight="1">
      <c r="A18" s="23" t="s">
        <v>122</v>
      </c>
      <c r="B18" s="23"/>
      <c r="C18" s="23"/>
      <c r="D18" s="24" t="s">
        <v>123</v>
      </c>
      <c r="E18" s="25" t="s">
        <v>84</v>
      </c>
      <c r="F18" s="26" t="s">
        <v>85</v>
      </c>
    </row>
    <row r="19" spans="1:6" ht="24.75" customHeight="1">
      <c r="A19" s="17"/>
      <c r="B19" s="18" t="s">
        <v>82</v>
      </c>
      <c r="C19" s="18"/>
      <c r="D19" s="19" t="s">
        <v>83</v>
      </c>
      <c r="E19" s="20" t="s">
        <v>84</v>
      </c>
      <c r="F19" s="21" t="s">
        <v>85</v>
      </c>
    </row>
    <row r="20" spans="1:6" ht="24.75" customHeight="1">
      <c r="A20" s="17"/>
      <c r="B20" s="17"/>
      <c r="C20" s="18" t="s">
        <v>86</v>
      </c>
      <c r="D20" s="19" t="s">
        <v>87</v>
      </c>
      <c r="E20" s="20" t="s">
        <v>84</v>
      </c>
      <c r="F20" s="21" t="s">
        <v>85</v>
      </c>
    </row>
    <row r="21" spans="1:6" ht="24.75" customHeight="1">
      <c r="A21" s="23" t="s">
        <v>35</v>
      </c>
      <c r="B21" s="23"/>
      <c r="C21" s="23"/>
      <c r="D21" s="24" t="s">
        <v>36</v>
      </c>
      <c r="E21" s="25" t="s">
        <v>37</v>
      </c>
      <c r="F21" s="26" t="s">
        <v>88</v>
      </c>
    </row>
    <row r="22" spans="1:6" ht="24.75" customHeight="1">
      <c r="A22" s="17"/>
      <c r="B22" s="18" t="s">
        <v>124</v>
      </c>
      <c r="C22" s="18"/>
      <c r="D22" s="19" t="s">
        <v>125</v>
      </c>
      <c r="E22" s="20" t="s">
        <v>91</v>
      </c>
      <c r="F22" s="21" t="s">
        <v>126</v>
      </c>
    </row>
    <row r="23" spans="1:6" ht="24.75" customHeight="1">
      <c r="A23" s="17"/>
      <c r="B23" s="17"/>
      <c r="C23" s="18" t="s">
        <v>89</v>
      </c>
      <c r="D23" s="19" t="s">
        <v>90</v>
      </c>
      <c r="E23" s="20" t="s">
        <v>91</v>
      </c>
      <c r="F23" s="21" t="s">
        <v>92</v>
      </c>
    </row>
    <row r="24" spans="1:6" ht="24.75" customHeight="1">
      <c r="A24" s="17"/>
      <c r="B24" s="17"/>
      <c r="C24" s="17"/>
      <c r="D24" s="19" t="s">
        <v>93</v>
      </c>
      <c r="E24" s="20" t="s">
        <v>91</v>
      </c>
      <c r="F24" s="21" t="s">
        <v>94</v>
      </c>
    </row>
    <row r="25" spans="1:6" ht="24.75" customHeight="1">
      <c r="A25" s="17"/>
      <c r="B25" s="18" t="s">
        <v>95</v>
      </c>
      <c r="C25" s="18"/>
      <c r="D25" s="19" t="s">
        <v>96</v>
      </c>
      <c r="E25" s="20" t="s">
        <v>97</v>
      </c>
      <c r="F25" s="21" t="s">
        <v>98</v>
      </c>
    </row>
    <row r="26" spans="1:6" ht="24.75" customHeight="1">
      <c r="A26" s="17"/>
      <c r="B26" s="17"/>
      <c r="C26" s="18" t="s">
        <v>89</v>
      </c>
      <c r="D26" s="19" t="s">
        <v>90</v>
      </c>
      <c r="E26" s="20" t="s">
        <v>97</v>
      </c>
      <c r="F26" s="21" t="s">
        <v>97</v>
      </c>
    </row>
    <row r="27" spans="1:6" ht="24.75" customHeight="1">
      <c r="A27" s="17"/>
      <c r="B27" s="17"/>
      <c r="C27" s="17"/>
      <c r="D27" s="19" t="s">
        <v>99</v>
      </c>
      <c r="E27" s="20" t="s">
        <v>97</v>
      </c>
      <c r="F27" s="21" t="s">
        <v>97</v>
      </c>
    </row>
    <row r="28" spans="1:6" ht="24.75" customHeight="1">
      <c r="A28" s="17"/>
      <c r="B28" s="18" t="s">
        <v>39</v>
      </c>
      <c r="C28" s="18"/>
      <c r="D28" s="19" t="s">
        <v>40</v>
      </c>
      <c r="E28" s="20" t="s">
        <v>37</v>
      </c>
      <c r="F28" s="21" t="s">
        <v>100</v>
      </c>
    </row>
    <row r="29" spans="1:6" ht="24.75" customHeight="1">
      <c r="A29" s="17"/>
      <c r="B29" s="17"/>
      <c r="C29" s="18" t="s">
        <v>59</v>
      </c>
      <c r="D29" s="19" t="s">
        <v>60</v>
      </c>
      <c r="E29" s="20" t="s">
        <v>37</v>
      </c>
      <c r="F29" s="21" t="s">
        <v>41</v>
      </c>
    </row>
    <row r="30" spans="1:6" ht="24.75" customHeight="1">
      <c r="A30" s="23" t="s">
        <v>101</v>
      </c>
      <c r="B30" s="23"/>
      <c r="C30" s="23"/>
      <c r="D30" s="24" t="s">
        <v>102</v>
      </c>
      <c r="E30" s="25" t="s">
        <v>103</v>
      </c>
      <c r="F30" s="26" t="s">
        <v>104</v>
      </c>
    </row>
    <row r="31" spans="1:6" ht="24.75" customHeight="1">
      <c r="A31" s="17"/>
      <c r="B31" s="18" t="s">
        <v>105</v>
      </c>
      <c r="C31" s="18"/>
      <c r="D31" s="19" t="s">
        <v>40</v>
      </c>
      <c r="E31" s="20" t="s">
        <v>103</v>
      </c>
      <c r="F31" s="21" t="s">
        <v>106</v>
      </c>
    </row>
    <row r="32" spans="1:6" ht="51.75" customHeight="1">
      <c r="A32" s="17"/>
      <c r="B32" s="17"/>
      <c r="C32" s="18" t="s">
        <v>107</v>
      </c>
      <c r="D32" s="19" t="s">
        <v>108</v>
      </c>
      <c r="E32" s="20" t="s">
        <v>103</v>
      </c>
      <c r="F32" s="21" t="s">
        <v>103</v>
      </c>
    </row>
    <row r="33" spans="1:6" ht="24.75" customHeight="1">
      <c r="A33" s="23" t="s">
        <v>109</v>
      </c>
      <c r="B33" s="23"/>
      <c r="C33" s="23"/>
      <c r="D33" s="24" t="s">
        <v>110</v>
      </c>
      <c r="E33" s="25" t="s">
        <v>111</v>
      </c>
      <c r="F33" s="26" t="s">
        <v>112</v>
      </c>
    </row>
    <row r="34" spans="1:6" ht="24.75" customHeight="1">
      <c r="A34" s="17"/>
      <c r="B34" s="18" t="s">
        <v>113</v>
      </c>
      <c r="C34" s="18"/>
      <c r="D34" s="19" t="s">
        <v>114</v>
      </c>
      <c r="E34" s="20" t="s">
        <v>111</v>
      </c>
      <c r="F34" s="21" t="s">
        <v>115</v>
      </c>
    </row>
    <row r="35" spans="1:6" ht="55.5" customHeight="1">
      <c r="A35" s="17"/>
      <c r="B35" s="17"/>
      <c r="C35" s="18" t="s">
        <v>116</v>
      </c>
      <c r="D35" s="19" t="s">
        <v>117</v>
      </c>
      <c r="E35" s="20" t="s">
        <v>111</v>
      </c>
      <c r="F35" s="21" t="s">
        <v>118</v>
      </c>
    </row>
    <row r="36" spans="1:6" ht="24.75" customHeight="1">
      <c r="A36" s="17"/>
      <c r="B36" s="17"/>
      <c r="C36" s="17"/>
      <c r="D36" s="19" t="s">
        <v>119</v>
      </c>
      <c r="E36" s="20" t="s">
        <v>111</v>
      </c>
      <c r="F36" s="21" t="s">
        <v>118</v>
      </c>
    </row>
    <row r="37" spans="1:6" ht="24.75" customHeight="1">
      <c r="A37" s="30"/>
      <c r="B37" s="30"/>
      <c r="C37" s="30"/>
      <c r="D37" s="31"/>
      <c r="E37" s="31"/>
      <c r="F37" s="31"/>
    </row>
    <row r="38" spans="1:6" ht="24.75" customHeight="1">
      <c r="A38" s="27" t="s">
        <v>44</v>
      </c>
      <c r="B38" s="27"/>
      <c r="C38" s="27"/>
      <c r="D38" s="27"/>
      <c r="E38" s="22" t="s">
        <v>120</v>
      </c>
      <c r="F38" s="22" t="s">
        <v>121</v>
      </c>
    </row>
  </sheetData>
  <mergeCells count="5">
    <mergeCell ref="A37:C37"/>
    <mergeCell ref="D37:F37"/>
    <mergeCell ref="A38:D38"/>
    <mergeCell ref="E1:F1"/>
    <mergeCell ref="D2:E2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ug</cp:lastModifiedBy>
  <cp:lastPrinted>2009-04-16T13:52:13Z</cp:lastPrinted>
  <dcterms:created xsi:type="dcterms:W3CDTF">2005-07-28T18:42:50Z</dcterms:created>
  <dcterms:modified xsi:type="dcterms:W3CDTF">2009-04-27T07:42:33Z</dcterms:modified>
  <cp:category/>
  <cp:version/>
  <cp:contentType/>
  <cp:contentStatus/>
</cp:coreProperties>
</file>